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5 день 1 неделя" sheetId="8" r:id="rId1"/>
  </sheets>
  <definedNames>
    <definedName name="_xlnm.Print_Area" localSheetId="0">'5 день 1 неделя'!$A$1:$E$36</definedName>
  </definedNames>
  <calcPr calcId="144525"/>
</workbook>
</file>

<file path=xl/calcChain.xml><?xml version="1.0" encoding="utf-8"?>
<calcChain xmlns="http://schemas.openxmlformats.org/spreadsheetml/2006/main">
  <c r="C30" i="8" l="1"/>
  <c r="D30" i="8"/>
  <c r="E30" i="8"/>
  <c r="B30" i="8"/>
  <c r="B29" i="8"/>
  <c r="C29" i="8"/>
  <c r="D29" i="8"/>
  <c r="E29" i="8"/>
  <c r="E24" i="8" l="1"/>
  <c r="D24" i="8"/>
  <c r="C24" i="8"/>
  <c r="B24" i="8"/>
  <c r="E17" i="8"/>
  <c r="D17" i="8"/>
  <c r="C17" i="8"/>
  <c r="B17" i="8"/>
  <c r="E14" i="8"/>
  <c r="D14" i="8"/>
  <c r="C14" i="8"/>
  <c r="B14" i="8"/>
</calcChain>
</file>

<file path=xl/sharedStrings.xml><?xml version="1.0" encoding="utf-8"?>
<sst xmlns="http://schemas.openxmlformats.org/spreadsheetml/2006/main" count="33" uniqueCount="27">
  <si>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</si>
  <si>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</si>
  <si>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</si>
  <si>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</si>
  <si>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</si>
  <si>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</si>
  <si>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</si>
  <si>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</si>
  <si>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</si>
  <si>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</si>
  <si>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</si>
  <si>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</si>
  <si>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</si>
  <si>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Кофейный напиток с молоком</t>
  </si>
  <si>
    <t>Сок</t>
  </si>
  <si>
    <t>Чай с низким содержанием сахара</t>
  </si>
  <si>
    <t>Батон йодированный</t>
  </si>
  <si>
    <t>2 завтрак</t>
  </si>
  <si>
    <t>Компот из ягод с/м</t>
  </si>
  <si>
    <t>Ёжики мясные со сметанным соусом</t>
  </si>
  <si>
    <t>Каша пшеничная молочная жидкая с малом</t>
  </si>
  <si>
    <t>Борщ с картофелем со свининой и сметаной</t>
  </si>
  <si>
    <t>Гуляш " Болоньезе"</t>
  </si>
  <si>
    <t>Макаронные изделия отварные</t>
  </si>
  <si>
    <t>ООО «Агрофирма-Ярославль»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</si>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</sst>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12" t="s">
        <v>24</v>
      </c>
      <c r="C1" s="14" t="s">
        <v>25</v>
      </c>
      <c r="D1" s="14"/>
      <c r="E1" s="14"/>
    </row>
    <row r="2" spans="1:5" ht="20.25" x14ac:dyDescent="0.3">
      <c r="C2" s="15" t="s">
        <v>26</v>
      </c>
      <c r="D2" s="15"/>
      <c r="E2" s="15"/>
    </row>
    <row r="4" spans="1:5" ht="51" customHeight="1" x14ac:dyDescent="0.25">
      <c r="B4" s="8" t="s">
        <v>12</v>
      </c>
    </row>
    <row r="5" spans="1:5" ht="28.5" customHeight="1" x14ac:dyDescent="0.25">
      <c r="B5" s="16">
        <v>45317</v>
      </c>
    </row>
    <row r="6" spans="1:5" ht="15.75" thickBot="1" x14ac:dyDescent="0.3"/>
    <row r="7" spans="1:5" ht="31.5" customHeight="1" thickBot="1" x14ac:dyDescent="0.3">
      <c r="A7" s="1" t="s">
        <v>0</v>
      </c>
      <c r="B7" s="9" t="s">
        <v>1</v>
      </c>
      <c r="C7" s="10"/>
      <c r="D7" s="9" t="s">
        <v>2</v>
      </c>
      <c r="E7" s="10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9" t="s">
        <v>5</v>
      </c>
      <c r="C9" s="20"/>
      <c r="D9" s="21"/>
      <c r="E9" s="5"/>
    </row>
    <row r="10" spans="1:5" ht="31.5" customHeight="1" thickBot="1" x14ac:dyDescent="0.3">
      <c r="A10" s="6" t="s">
        <v>20</v>
      </c>
      <c r="B10" s="3">
        <v>150</v>
      </c>
      <c r="C10" s="3">
        <v>154</v>
      </c>
      <c r="D10" s="3">
        <v>180</v>
      </c>
      <c r="E10" s="3">
        <v>185</v>
      </c>
    </row>
    <row r="11" spans="1:5" ht="31.5" customHeight="1" thickBot="1" x14ac:dyDescent="0.3">
      <c r="A11" s="6" t="s">
        <v>13</v>
      </c>
      <c r="B11" s="3">
        <v>150</v>
      </c>
      <c r="C11" s="3">
        <v>70</v>
      </c>
      <c r="D11" s="3">
        <v>150</v>
      </c>
      <c r="E11" s="3">
        <v>84</v>
      </c>
    </row>
    <row r="12" spans="1:5" ht="31.5" customHeight="1" thickBot="1" x14ac:dyDescent="0.3">
      <c r="A12" s="6" t="s">
        <v>6</v>
      </c>
      <c r="B12" s="3">
        <v>10</v>
      </c>
      <c r="C12" s="3">
        <v>66</v>
      </c>
      <c r="D12" s="3">
        <v>10</v>
      </c>
      <c r="E12" s="3">
        <v>66</v>
      </c>
    </row>
    <row r="13" spans="1:5" ht="31.5" customHeight="1" thickBot="1" x14ac:dyDescent="0.3">
      <c r="A13" s="6" t="s">
        <v>16</v>
      </c>
      <c r="B13" s="3">
        <v>20</v>
      </c>
      <c r="C13" s="3">
        <v>61</v>
      </c>
      <c r="D13" s="3">
        <v>30</v>
      </c>
      <c r="E13" s="3">
        <v>73</v>
      </c>
    </row>
    <row r="14" spans="1:5" ht="31.5" customHeight="1" thickBot="1" x14ac:dyDescent="0.3">
      <c r="A14" s="4" t="s">
        <v>7</v>
      </c>
      <c r="B14" s="5">
        <f>B10+B11+B12+B13</f>
        <v>330</v>
      </c>
      <c r="C14" s="5">
        <f t="shared" ref="C14:E14" si="0">C10+C11+C12+C13</f>
        <v>351</v>
      </c>
      <c r="D14" s="5">
        <f t="shared" si="0"/>
        <v>370</v>
      </c>
      <c r="E14" s="5">
        <f t="shared" si="0"/>
        <v>408</v>
      </c>
    </row>
    <row r="15" spans="1:5" ht="31.5" customHeight="1" thickBot="1" x14ac:dyDescent="0.3">
      <c r="A15" s="7"/>
      <c r="B15" s="20" t="s">
        <v>17</v>
      </c>
      <c r="C15" s="20"/>
      <c r="D15" s="20"/>
      <c r="E15" s="13"/>
    </row>
    <row r="16" spans="1:5" ht="31.5" customHeight="1" thickBot="1" x14ac:dyDescent="0.3">
      <c r="A16" s="6" t="s">
        <v>14</v>
      </c>
      <c r="B16" s="3">
        <v>200</v>
      </c>
      <c r="C16" s="3">
        <v>88</v>
      </c>
      <c r="D16" s="3">
        <v>200</v>
      </c>
      <c r="E16" s="3">
        <v>88</v>
      </c>
    </row>
    <row r="17" spans="1:5" ht="31.5" customHeight="1" thickBot="1" x14ac:dyDescent="0.3">
      <c r="A17" s="4" t="s">
        <v>7</v>
      </c>
      <c r="B17" s="5">
        <f>B16</f>
        <v>200</v>
      </c>
      <c r="C17" s="5">
        <f>C16</f>
        <v>88</v>
      </c>
      <c r="D17" s="5">
        <f>D16</f>
        <v>200</v>
      </c>
      <c r="E17" s="5">
        <f>E16</f>
        <v>88</v>
      </c>
    </row>
    <row r="18" spans="1:5" ht="31.5" customHeight="1" thickBot="1" x14ac:dyDescent="0.3">
      <c r="A18" s="4"/>
      <c r="B18" s="19" t="s">
        <v>8</v>
      </c>
      <c r="C18" s="20"/>
      <c r="D18" s="21"/>
      <c r="E18" s="5"/>
    </row>
    <row r="19" spans="1:5" ht="31.5" customHeight="1" thickBot="1" x14ac:dyDescent="0.3">
      <c r="A19" s="6" t="s">
        <v>21</v>
      </c>
      <c r="B19" s="3">
        <v>160</v>
      </c>
      <c r="C19" s="3">
        <v>162</v>
      </c>
      <c r="D19" s="3">
        <v>200</v>
      </c>
      <c r="E19" s="3">
        <v>203</v>
      </c>
    </row>
    <row r="20" spans="1:5" ht="31.5" customHeight="1" thickBot="1" x14ac:dyDescent="0.3">
      <c r="A20" s="6" t="s">
        <v>22</v>
      </c>
      <c r="B20" s="3">
        <v>50</v>
      </c>
      <c r="C20" s="3">
        <v>126</v>
      </c>
      <c r="D20" s="3">
        <v>70</v>
      </c>
      <c r="E20" s="3">
        <v>176</v>
      </c>
    </row>
    <row r="21" spans="1:5" ht="31.5" customHeight="1" thickBot="1" x14ac:dyDescent="0.3">
      <c r="A21" s="6" t="s">
        <v>23</v>
      </c>
      <c r="B21" s="3">
        <v>110</v>
      </c>
      <c r="C21" s="3">
        <v>114</v>
      </c>
      <c r="D21" s="3">
        <v>130</v>
      </c>
      <c r="E21" s="3">
        <v>134</v>
      </c>
    </row>
    <row r="22" spans="1:5" ht="31.5" customHeight="1" thickBot="1" x14ac:dyDescent="0.3">
      <c r="A22" s="6" t="s">
        <v>18</v>
      </c>
      <c r="B22" s="3">
        <v>150</v>
      </c>
      <c r="C22" s="3">
        <v>57</v>
      </c>
      <c r="D22" s="3">
        <v>180</v>
      </c>
      <c r="E22" s="3">
        <v>68</v>
      </c>
    </row>
    <row r="23" spans="1:5" ht="31.5" customHeight="1" thickBot="1" x14ac:dyDescent="0.3">
      <c r="A23" s="6" t="s">
        <v>9</v>
      </c>
      <c r="B23" s="3">
        <v>30</v>
      </c>
      <c r="C23" s="3">
        <v>58</v>
      </c>
      <c r="D23" s="3">
        <v>50</v>
      </c>
      <c r="E23" s="3">
        <v>97</v>
      </c>
    </row>
    <row r="24" spans="1:5" ht="31.5" customHeight="1" thickBot="1" x14ac:dyDescent="0.3">
      <c r="A24" s="4" t="s">
        <v>7</v>
      </c>
      <c r="B24" s="5">
        <f>B19+B20+B21+B22+B23</f>
        <v>500</v>
      </c>
      <c r="C24" s="5">
        <f>C19+C20+C21+C22+C23</f>
        <v>517</v>
      </c>
      <c r="D24" s="5">
        <f>D19+D20+D21+D22+D23</f>
        <v>630</v>
      </c>
      <c r="E24" s="5">
        <f>E19+E20+E21+E22+E23</f>
        <v>678</v>
      </c>
    </row>
    <row r="25" spans="1:5" ht="31.5" customHeight="1" thickBot="1" x14ac:dyDescent="0.3">
      <c r="A25" s="4"/>
      <c r="B25" s="19" t="s">
        <v>10</v>
      </c>
      <c r="C25" s="20"/>
      <c r="D25" s="21"/>
      <c r="E25" s="5"/>
    </row>
    <row r="26" spans="1:5" ht="31.5" customHeight="1" thickBot="1" x14ac:dyDescent="0.3">
      <c r="A26" s="6" t="s">
        <v>19</v>
      </c>
      <c r="B26" s="3">
        <v>150</v>
      </c>
      <c r="C26" s="3">
        <v>188</v>
      </c>
      <c r="D26" s="3">
        <v>170</v>
      </c>
      <c r="E26" s="3">
        <v>212</v>
      </c>
    </row>
    <row r="27" spans="1:5" ht="31.5" customHeight="1" thickBot="1" x14ac:dyDescent="0.3">
      <c r="A27" s="6" t="s">
        <v>15</v>
      </c>
      <c r="B27" s="3">
        <v>150</v>
      </c>
      <c r="C27" s="3">
        <v>45</v>
      </c>
      <c r="D27" s="3">
        <v>180</v>
      </c>
      <c r="E27" s="11">
        <v>54</v>
      </c>
    </row>
    <row r="28" spans="1:5" ht="31.5" customHeight="1" thickBot="1" x14ac:dyDescent="0.3">
      <c r="A28" s="6" t="s">
        <v>16</v>
      </c>
      <c r="B28" s="3">
        <v>20</v>
      </c>
      <c r="C28" s="3">
        <v>61</v>
      </c>
      <c r="D28" s="3">
        <v>30</v>
      </c>
      <c r="E28" s="3">
        <v>73</v>
      </c>
    </row>
    <row r="29" spans="1:5" ht="31.5" customHeight="1" thickBot="1" x14ac:dyDescent="0.3">
      <c r="A29" s="4" t="s">
        <v>7</v>
      </c>
      <c r="B29" s="5">
        <f>SUM(B26:B28)</f>
        <v>320</v>
      </c>
      <c r="C29" s="5">
        <f>SUM(C26:C28)</f>
        <v>294</v>
      </c>
      <c r="D29" s="5">
        <f>SUM(D26:D28)</f>
        <v>380</v>
      </c>
      <c r="E29" s="5">
        <f>SUM(E26:E28)</f>
        <v>339</v>
      </c>
    </row>
    <row r="30" spans="1:5" ht="31.5" customHeight="1" thickBot="1" x14ac:dyDescent="0.3">
      <c r="A30" s="4" t="s">
        <v>11</v>
      </c>
      <c r="B30" s="5">
        <f>B14+B17+B24+B29</f>
        <v>1350</v>
      </c>
      <c r="C30" s="5">
        <f t="shared" ref="C30:E30" si="1">C14+C17+C24+C29</f>
        <v>1250</v>
      </c>
      <c r="D30" s="5">
        <f t="shared" si="1"/>
        <v>1580</v>
      </c>
      <c r="E30" s="5">
        <f t="shared" si="1"/>
        <v>1513</v>
      </c>
    </row>
    <row r="33" spans="1:5" ht="20.25" x14ac:dyDescent="0.25">
      <c r="A33" s="17"/>
      <c r="B33" s="17"/>
      <c r="C33" s="17"/>
      <c r="D33" s="18"/>
      <c r="E33" s="18"/>
    </row>
  </sheetData>
  <mergeCells count="6">
    <mergeCell ref="A33:C33"/>
    <mergeCell ref="D33:E33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день 1 неделя</vt:lpstr>
      <vt:lpstr>'5 день 1 неделя'!Область_печати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2023-06-09T12:42:45Z</cp:lastPrinted>
  <dcterms:created xsi:type="dcterms:W3CDTF">2023-06-09T12:39:30Z</dcterms:created>
  <dcterms:modified xsi:type="dcterms:W3CDTF">2024-01-23T13:14:47Z</dcterms:modified>
</cp:coreProperties>
</file>