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1 день 2 неделя" sheetId="1" r:id="rId1"/>
  </sheets>
  <definedNames>
    <definedName name="_xlnm.Print_Area" localSheetId="0">'1 день 2 неделя'!$A$1:$E$36</definedName>
  </definedNames>
  <calcPr calcId="144525"/>
</workbook>
</file>

<file path=xl/calcChain.xml><?xml version="1.0" encoding="utf-8"?>
<calcChain xmlns="http://schemas.openxmlformats.org/spreadsheetml/2006/main">
  <c r="D29" i="1" l="1"/>
  <c r="B17" i="1"/>
  <c r="C17" i="1"/>
  <c r="D17" i="1"/>
  <c r="E17" i="1"/>
  <c r="B14" i="1"/>
  <c r="C14" i="1"/>
  <c r="D14" i="1"/>
  <c r="E14" i="1"/>
  <c r="C29" i="1" l="1"/>
  <c r="E24" i="1"/>
  <c r="D24" i="1"/>
  <c r="C24" i="1"/>
  <c r="B24" i="1"/>
  <c r="D30" i="1" l="1"/>
  <c r="C30" i="1"/>
  <c r="E29" i="1" l="1"/>
  <c r="E30" i="1" s="1"/>
  <c r="B29" i="1"/>
  <c r="B30" i="1" s="1"/>
</calcChain>
</file>

<file path=xl/sharedStrings.xml><?xml version="1.0" encoding="utf-8"?>
<sst xmlns="http://schemas.openxmlformats.org/spreadsheetml/2006/main" count="33" uniqueCount="28">
  <si>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</si>
  <si>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</si>
  <si>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</si>
  <si>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</si>
  <si>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</si>
  <si>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</si>
  <si>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</si>
  <si>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</si>
  <si>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</si>
  <si>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</si>
  <si>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</si>
  <si>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</si>
  <si>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</si>
  <si>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ООО" Агрофирма- Ярославль"</t>
  </si>
  <si>
    <t>2 завтрак</t>
  </si>
  <si>
    <t>Каша овсяная молочная жидкая с малом</t>
  </si>
  <si>
    <t>Батончик к чаю</t>
  </si>
  <si>
    <t>Чай с молоком и сахаром</t>
  </si>
  <si>
    <t>Сок</t>
  </si>
  <si>
    <t>Суп полевой на мясном бульоне</t>
  </si>
  <si>
    <t>Жаркое  по-домашнему</t>
  </si>
  <si>
    <t>Напиток из смеси сухофруктов</t>
  </si>
  <si>
    <t>Огурец соленый</t>
  </si>
  <si>
    <t>Каша рисовая молочная с маслом</t>
  </si>
  <si>
    <t>Ватрушка с творогом</t>
  </si>
  <si>
    <t>Чай с низким содержанием сахара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</si>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</sst>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B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13</v>
      </c>
      <c r="C1" s="16" t="s">
        <v>26</v>
      </c>
      <c r="D1" s="16"/>
      <c r="E1" s="16"/>
    </row>
    <row r="2" spans="1:5" ht="20.25" x14ac:dyDescent="0.3">
      <c r="C2" s="17" t="s">
        <v>27</v>
      </c>
      <c r="D2" s="17"/>
      <c r="E2" s="17"/>
    </row>
    <row r="4" spans="1:5" ht="51" customHeight="1" x14ac:dyDescent="0.25">
      <c r="B4" s="10" t="s">
        <v>12</v>
      </c>
    </row>
    <row r="5" spans="1:5" ht="28.5" customHeight="1" x14ac:dyDescent="0.25">
      <c r="B5" s="15">
        <v>45320</v>
      </c>
    </row>
    <row r="6" spans="1:5" ht="15.75" thickBot="1" x14ac:dyDescent="0.3"/>
    <row r="7" spans="1:5" ht="31.5" customHeight="1" thickBot="1" x14ac:dyDescent="0.3">
      <c r="A7" s="1" t="s">
        <v>0</v>
      </c>
      <c r="B7" s="2" t="s">
        <v>1</v>
      </c>
      <c r="C7" s="3"/>
      <c r="D7" s="2" t="s">
        <v>2</v>
      </c>
      <c r="E7" s="3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19" t="s">
        <v>5</v>
      </c>
      <c r="C9" s="20"/>
      <c r="D9" s="21"/>
      <c r="E9" s="7"/>
    </row>
    <row r="10" spans="1:5" ht="31.5" customHeight="1" thickBot="1" x14ac:dyDescent="0.3">
      <c r="A10" s="8" t="s">
        <v>15</v>
      </c>
      <c r="B10" s="5">
        <v>150</v>
      </c>
      <c r="C10" s="5">
        <v>171</v>
      </c>
      <c r="D10" s="5">
        <v>180</v>
      </c>
      <c r="E10" s="5">
        <v>205</v>
      </c>
    </row>
    <row r="11" spans="1:5" ht="31.5" customHeight="1" thickBot="1" x14ac:dyDescent="0.3">
      <c r="A11" s="12" t="s">
        <v>17</v>
      </c>
      <c r="B11" s="11">
        <v>150</v>
      </c>
      <c r="C11" s="11">
        <v>77</v>
      </c>
      <c r="D11" s="11">
        <v>180</v>
      </c>
      <c r="E11" s="11">
        <v>92</v>
      </c>
    </row>
    <row r="12" spans="1:5" ht="31.5" customHeight="1" thickBot="1" x14ac:dyDescent="0.3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 x14ac:dyDescent="0.3">
      <c r="A13" s="8" t="s">
        <v>16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 x14ac:dyDescent="0.3">
      <c r="A14" s="6" t="s">
        <v>7</v>
      </c>
      <c r="B14" s="7">
        <f>SUM(B10:B13)</f>
        <v>330</v>
      </c>
      <c r="C14" s="7">
        <f>SUM(C10:C13)</f>
        <v>375</v>
      </c>
      <c r="D14" s="7">
        <f>SUM(D10:D13)</f>
        <v>400</v>
      </c>
      <c r="E14" s="7">
        <f>SUM(E10:E13)</f>
        <v>436</v>
      </c>
    </row>
    <row r="15" spans="1:5" ht="31.5" customHeight="1" thickBot="1" x14ac:dyDescent="0.3">
      <c r="A15" s="9"/>
      <c r="B15" s="19" t="s">
        <v>14</v>
      </c>
      <c r="C15" s="20"/>
      <c r="D15" s="21"/>
      <c r="E15" s="7"/>
    </row>
    <row r="16" spans="1:5" ht="31.5" customHeight="1" thickBot="1" x14ac:dyDescent="0.3">
      <c r="A16" s="8" t="s">
        <v>18</v>
      </c>
      <c r="B16" s="5">
        <v>200</v>
      </c>
      <c r="C16" s="5">
        <v>88</v>
      </c>
      <c r="D16" s="5">
        <v>200</v>
      </c>
      <c r="E16" s="5">
        <v>88</v>
      </c>
    </row>
    <row r="17" spans="1:5" ht="31.5" customHeight="1" thickBot="1" x14ac:dyDescent="0.3">
      <c r="A17" s="6" t="s">
        <v>7</v>
      </c>
      <c r="B17" s="7">
        <f>SUM(B16)</f>
        <v>200</v>
      </c>
      <c r="C17" s="7">
        <f>SUM(C16)</f>
        <v>88</v>
      </c>
      <c r="D17" s="7">
        <f>SUM(D16)</f>
        <v>200</v>
      </c>
      <c r="E17" s="7">
        <f>SUM(E16)</f>
        <v>88</v>
      </c>
    </row>
    <row r="18" spans="1:5" ht="31.5" customHeight="1" thickBot="1" x14ac:dyDescent="0.3">
      <c r="A18" s="6"/>
      <c r="B18" s="19" t="s">
        <v>8</v>
      </c>
      <c r="C18" s="20"/>
      <c r="D18" s="21"/>
      <c r="E18" s="7"/>
    </row>
    <row r="19" spans="1:5" ht="31.5" customHeight="1" thickBot="1" x14ac:dyDescent="0.3">
      <c r="A19" s="12" t="s">
        <v>19</v>
      </c>
      <c r="B19" s="11">
        <v>160</v>
      </c>
      <c r="C19" s="11">
        <v>69</v>
      </c>
      <c r="D19" s="11">
        <v>200</v>
      </c>
      <c r="E19" s="11">
        <v>86</v>
      </c>
    </row>
    <row r="20" spans="1:5" ht="31.5" customHeight="1" thickBot="1" x14ac:dyDescent="0.3">
      <c r="A20" s="13" t="s">
        <v>20</v>
      </c>
      <c r="B20" s="5">
        <v>150</v>
      </c>
      <c r="C20" s="5">
        <v>181</v>
      </c>
      <c r="D20" s="5">
        <v>200</v>
      </c>
      <c r="E20" s="5">
        <v>240</v>
      </c>
    </row>
    <row r="21" spans="1:5" ht="31.5" customHeight="1" thickBot="1" x14ac:dyDescent="0.3">
      <c r="A21" s="13" t="s">
        <v>22</v>
      </c>
      <c r="B21" s="5">
        <v>20</v>
      </c>
      <c r="C21" s="5">
        <v>2</v>
      </c>
      <c r="D21" s="5">
        <v>30</v>
      </c>
      <c r="E21" s="5">
        <v>3</v>
      </c>
    </row>
    <row r="22" spans="1:5" ht="31.5" customHeight="1" thickBot="1" x14ac:dyDescent="0.3">
      <c r="A22" s="13" t="s">
        <v>21</v>
      </c>
      <c r="B22" s="5">
        <v>150</v>
      </c>
      <c r="C22" s="5">
        <v>85</v>
      </c>
      <c r="D22" s="5">
        <v>180</v>
      </c>
      <c r="E22" s="5">
        <v>85</v>
      </c>
    </row>
    <row r="23" spans="1:5" ht="31.5" customHeight="1" thickBot="1" x14ac:dyDescent="0.3">
      <c r="A23" s="13" t="s">
        <v>9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 x14ac:dyDescent="0.3">
      <c r="A24" s="6" t="s">
        <v>7</v>
      </c>
      <c r="B24" s="7">
        <f>B19+B20+B21+B22+B23</f>
        <v>510</v>
      </c>
      <c r="C24" s="7">
        <f>C19+C20+C21+C22+C23</f>
        <v>395</v>
      </c>
      <c r="D24" s="7">
        <f>D19+D20+D21+D22+D23</f>
        <v>660</v>
      </c>
      <c r="E24" s="7">
        <f>E19+E20+E21+E22+E23</f>
        <v>511</v>
      </c>
    </row>
    <row r="25" spans="1:5" ht="31.5" customHeight="1" thickBot="1" x14ac:dyDescent="0.3">
      <c r="A25" s="6"/>
      <c r="B25" s="19" t="s">
        <v>10</v>
      </c>
      <c r="C25" s="20"/>
      <c r="D25" s="21"/>
      <c r="E25" s="7"/>
    </row>
    <row r="26" spans="1:5" ht="31.5" customHeight="1" thickBot="1" x14ac:dyDescent="0.3">
      <c r="A26" s="12" t="s">
        <v>23</v>
      </c>
      <c r="B26" s="11">
        <v>150</v>
      </c>
      <c r="C26" s="11">
        <v>109</v>
      </c>
      <c r="D26" s="11">
        <v>180</v>
      </c>
      <c r="E26" s="11">
        <v>131</v>
      </c>
    </row>
    <row r="27" spans="1:5" ht="31.5" customHeight="1" thickBot="1" x14ac:dyDescent="0.3">
      <c r="A27" s="13" t="s">
        <v>24</v>
      </c>
      <c r="B27" s="5">
        <v>75</v>
      </c>
      <c r="C27" s="5">
        <v>168</v>
      </c>
      <c r="D27" s="5">
        <v>75</v>
      </c>
      <c r="E27" s="5">
        <v>168</v>
      </c>
    </row>
    <row r="28" spans="1:5" ht="31.5" customHeight="1" thickBot="1" x14ac:dyDescent="0.3">
      <c r="A28" s="8" t="s">
        <v>25</v>
      </c>
      <c r="B28" s="5">
        <v>150</v>
      </c>
      <c r="C28" s="5">
        <v>45</v>
      </c>
      <c r="D28" s="5">
        <v>180</v>
      </c>
      <c r="E28" s="14">
        <v>54</v>
      </c>
    </row>
    <row r="29" spans="1:5" ht="31.5" customHeight="1" thickBot="1" x14ac:dyDescent="0.3">
      <c r="A29" s="6" t="s">
        <v>7</v>
      </c>
      <c r="B29" s="7">
        <f>B26+B27+B28</f>
        <v>375</v>
      </c>
      <c r="C29" s="7">
        <f>C26+C27+C28</f>
        <v>322</v>
      </c>
      <c r="D29" s="7">
        <f>D26+D27+D28</f>
        <v>435</v>
      </c>
      <c r="E29" s="7">
        <f>E26+E27+E28</f>
        <v>353</v>
      </c>
    </row>
    <row r="30" spans="1:5" ht="31.5" customHeight="1" thickBot="1" x14ac:dyDescent="0.3">
      <c r="A30" s="6" t="s">
        <v>11</v>
      </c>
      <c r="B30" s="7">
        <f>B14+B17+B24+B29</f>
        <v>1415</v>
      </c>
      <c r="C30" s="7">
        <f>C14+C17+C24+C29</f>
        <v>1180</v>
      </c>
      <c r="D30" s="7">
        <f>D14+D17+D24+D29</f>
        <v>1695</v>
      </c>
      <c r="E30" s="7">
        <f>E14+E17+E24+E29</f>
        <v>1388</v>
      </c>
    </row>
    <row r="33" spans="1:5" ht="20.25" x14ac:dyDescent="0.25">
      <c r="A33" s="18"/>
      <c r="B33" s="18"/>
      <c r="C33" s="18"/>
      <c r="D33" s="16"/>
      <c r="E33" s="16"/>
    </row>
  </sheetData>
  <mergeCells count="8">
    <mergeCell ref="C1:E1"/>
    <mergeCell ref="C2:E2"/>
    <mergeCell ref="A33:C33"/>
    <mergeCell ref="D33:E33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день 2 неделя</vt:lpstr>
      <vt:lpstr>'1 день 2 неделя'!Область_печати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2023-06-14T05:58:20Z</cp:lastPrinted>
  <dcterms:created xsi:type="dcterms:W3CDTF">2023-06-09T12:39:30Z</dcterms:created>
  <dcterms:modified xsi:type="dcterms:W3CDTF">2024-01-23T13:15:06Z</dcterms:modified>
</cp:coreProperties>
</file>